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400" windowHeight="13035" activeTab="0"/>
  </bookViews>
  <sheets>
    <sheet name="dBm calculator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<sst xmlns="http://schemas.openxmlformats.org/spreadsheetml/2006/main" count="13" uniqueCount="9">
  <si>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Measured power level</t>
  </si>
  <si>
    <t>Provided by Kingfisher International</t>
  </si>
  <si>
    <t>More on dB/dBm</t>
  </si>
  <si>
    <t>dB result</t>
  </si>
  <si>
    <t>Reference Power Level</t>
  </si>
  <si>
    <t>Measured Power Level</t>
  </si>
  <si>
    <t>mW</t>
  </si>
  <si>
    <t>dBm</t>
  </si>
  <si>
    <t>Result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</si>
</sst>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E+00"/>
  </numFmts>
  <fonts count="9">
    <font>
      <sz val="10"/>
      <name val="Arial"/>
      <family val="0"/>
    </font>
    <font>
      <sz val="14"/>
      <color indexed="9"/>
      <name val="Tahoma"/>
      <family val="2"/>
    </font>
    <font>
      <b/>
      <sz val="14"/>
      <color indexed="9"/>
      <name val="Tahoma"/>
      <family val="2"/>
    </font>
    <font>
      <sz val="18"/>
      <color indexed="9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 style="thin">
        <color indexed="52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52"/>
      </right>
      <top style="thin">
        <color indexed="52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3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7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6" fontId="0" fillId="2" borderId="0" xfId="0" applyNumberFormat="1" applyFill="1" applyBorder="1" applyAlignment="1" applyProtection="1">
      <alignment/>
      <protection locked="0"/>
    </xf>
    <xf numFmtId="167" fontId="0" fillId="2" borderId="1" xfId="0" applyNumberFormat="1" applyFill="1" applyBorder="1" applyAlignment="1" applyProtection="1">
      <alignment/>
      <protection locked="0"/>
    </xf>
    <xf numFmtId="166" fontId="0" fillId="2" borderId="1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4" fillId="4" borderId="6" xfId="0" applyFont="1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6" fillId="2" borderId="0" xfId="20" applyFill="1" applyBorder="1" applyAlignment="1" applyProtection="1">
      <alignment horizontal="left" indent="1"/>
      <protection/>
    </xf>
    <xf numFmtId="0" fontId="0" fillId="2" borderId="0" xfId="0" applyFill="1" applyBorder="1" applyAlignment="1" applyProtection="1">
      <alignment horizontal="left" indent="1"/>
      <protection/>
    </xf>
    <xf numFmtId="168" fontId="0" fillId="2" borderId="0" xfId="0" applyNumberForma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7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10644" r="78671" b="76269"/>
        <a:stretch>
          <a:fillRect/>
        </a:stretch>
      </xdr:blipFill>
      <xdr:spPr>
        <a:xfrm>
          <a:off x="0" y="0"/>
          <a:ext cx="220027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9525</xdr:colOff>
      <xdr:row>0</xdr:row>
      <xdr:rowOff>0</xdr:rowOff>
    </xdr:from>
    <xdr:to>
      <xdr:col>25</xdr:col>
      <xdr:colOff>28575</xdr:colOff>
      <xdr:row>7</xdr:row>
      <xdr:rowOff>123825</xdr:rowOff>
    </xdr:to>
    <xdr:grpSp>
      <xdr:nvGrpSpPr>
        <xdr:cNvPr id="2" name="Group 21"/>
        <xdr:cNvGrpSpPr>
          <a:grpSpLocks/>
        </xdr:cNvGrpSpPr>
      </xdr:nvGrpSpPr>
      <xdr:grpSpPr>
        <a:xfrm>
          <a:off x="2200275" y="0"/>
          <a:ext cx="12449175" cy="1257300"/>
          <a:chOff x="271" y="200"/>
          <a:chExt cx="1331" cy="132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rcRect l="20547" t="10644" r="52980" b="76464"/>
          <a:stretch>
            <a:fillRect/>
          </a:stretch>
        </xdr:blipFill>
        <xdr:spPr>
          <a:xfrm>
            <a:off x="271" y="200"/>
            <a:ext cx="339" cy="13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1"/>
          <a:srcRect l="20547" t="10644" r="52980" b="76464"/>
          <a:stretch>
            <a:fillRect/>
          </a:stretch>
        </xdr:blipFill>
        <xdr:spPr>
          <a:xfrm>
            <a:off x="603" y="200"/>
            <a:ext cx="339" cy="13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19"/>
          <xdr:cNvPicPr preferRelativeResize="1">
            <a:picLocks noChangeAspect="1"/>
          </xdr:cNvPicPr>
        </xdr:nvPicPr>
        <xdr:blipFill>
          <a:blip r:embed="rId1"/>
          <a:srcRect l="20547" t="10644" r="52980" b="76464"/>
          <a:stretch>
            <a:fillRect/>
          </a:stretch>
        </xdr:blipFill>
        <xdr:spPr>
          <a:xfrm>
            <a:off x="931" y="200"/>
            <a:ext cx="339" cy="13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20"/>
          <xdr:cNvPicPr preferRelativeResize="1">
            <a:picLocks noChangeAspect="1"/>
          </xdr:cNvPicPr>
        </xdr:nvPicPr>
        <xdr:blipFill>
          <a:blip r:embed="rId1"/>
          <a:srcRect l="20547" t="10644" r="52980" b="76464"/>
          <a:stretch>
            <a:fillRect/>
          </a:stretch>
        </xdr:blipFill>
        <xdr:spPr>
          <a:xfrm>
            <a:off x="1263" y="200"/>
            <a:ext cx="339" cy="13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5</xdr:col>
      <xdr:colOff>0</xdr:colOff>
      <xdr:row>0</xdr:row>
      <xdr:rowOff>47625</xdr:rowOff>
    </xdr:from>
    <xdr:to>
      <xdr:col>12</xdr:col>
      <xdr:colOff>561975</xdr:colOff>
      <xdr:row>5</xdr:row>
      <xdr:rowOff>9525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2324100" y="47625"/>
          <a:ext cx="3619500" cy="771525"/>
        </a:xfrm>
        <a:prstGeom prst="rect">
          <a:avLst/>
        </a:prstGeom>
        <a:solidFill>
          <a:srgbClr val="000000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Application Note A01 
</a:t>
          </a:r>
          <a:r>
            <a:rPr lang="en-US" cap="none" sz="14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Worksheet 1A: DBM Calculator</a:t>
          </a:r>
        </a:p>
      </xdr:txBody>
    </xdr:sp>
    <xdr:clientData/>
  </xdr:twoCellAnchor>
  <xdr:twoCellAnchor editAs="oneCell">
    <xdr:from>
      <xdr:col>0</xdr:col>
      <xdr:colOff>590550</xdr:colOff>
      <xdr:row>11</xdr:row>
      <xdr:rowOff>38100</xdr:rowOff>
    </xdr:from>
    <xdr:to>
      <xdr:col>4</xdr:col>
      <xdr:colOff>38100</xdr:colOff>
      <xdr:row>13</xdr:row>
      <xdr:rowOff>38100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819275"/>
          <a:ext cx="1638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11</xdr:row>
      <xdr:rowOff>38100</xdr:rowOff>
    </xdr:from>
    <xdr:to>
      <xdr:col>12</xdr:col>
      <xdr:colOff>200025</xdr:colOff>
      <xdr:row>13</xdr:row>
      <xdr:rowOff>38100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1819275"/>
          <a:ext cx="1866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20</xdr:row>
      <xdr:rowOff>95250</xdr:rowOff>
    </xdr:from>
    <xdr:to>
      <xdr:col>6</xdr:col>
      <xdr:colOff>209550</xdr:colOff>
      <xdr:row>23</xdr:row>
      <xdr:rowOff>57150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8984" t="51757" r="40702" b="43652"/>
        <a:stretch>
          <a:fillRect/>
        </a:stretch>
      </xdr:blipFill>
      <xdr:spPr>
        <a:xfrm>
          <a:off x="647700" y="3371850"/>
          <a:ext cx="2476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23</xdr:row>
      <xdr:rowOff>85725</xdr:rowOff>
    </xdr:from>
    <xdr:to>
      <xdr:col>6</xdr:col>
      <xdr:colOff>219075</xdr:colOff>
      <xdr:row>26</xdr:row>
      <xdr:rowOff>85725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8984" t="58789" r="40702" b="36230"/>
        <a:stretch>
          <a:fillRect/>
        </a:stretch>
      </xdr:blipFill>
      <xdr:spPr>
        <a:xfrm>
          <a:off x="657225" y="3857625"/>
          <a:ext cx="24765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25</xdr:col>
      <xdr:colOff>19050</xdr:colOff>
      <xdr:row>0</xdr:row>
      <xdr:rowOff>0</xdr:rowOff>
    </xdr:from>
    <xdr:to>
      <xdr:col>42</xdr:col>
      <xdr:colOff>400050</xdr:colOff>
      <xdr:row>7</xdr:row>
      <xdr:rowOff>123825</xdr:rowOff>
    </xdr:to>
    <xdr:grpSp>
      <xdr:nvGrpSpPr>
        <xdr:cNvPr id="12" name="Group 38"/>
        <xdr:cNvGrpSpPr>
          <a:grpSpLocks/>
        </xdr:cNvGrpSpPr>
      </xdr:nvGrpSpPr>
      <xdr:grpSpPr>
        <a:xfrm>
          <a:off x="14639925" y="0"/>
          <a:ext cx="10744200" cy="1257300"/>
          <a:chOff x="271" y="200"/>
          <a:chExt cx="1331" cy="132"/>
        </a:xfrm>
        <a:solidFill>
          <a:srgbClr val="FFFFFF"/>
        </a:solidFill>
      </xdr:grpSpPr>
      <xdr:pic>
        <xdr:nvPicPr>
          <xdr:cNvPr id="13" name="Picture 39"/>
          <xdr:cNvPicPr preferRelativeResize="1">
            <a:picLocks noChangeAspect="1"/>
          </xdr:cNvPicPr>
        </xdr:nvPicPr>
        <xdr:blipFill>
          <a:blip r:embed="rId1"/>
          <a:srcRect l="20547" t="10644" r="52980" b="76464"/>
          <a:stretch>
            <a:fillRect/>
          </a:stretch>
        </xdr:blipFill>
        <xdr:spPr>
          <a:xfrm>
            <a:off x="271" y="200"/>
            <a:ext cx="339" cy="13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40"/>
          <xdr:cNvPicPr preferRelativeResize="1">
            <a:picLocks noChangeAspect="1"/>
          </xdr:cNvPicPr>
        </xdr:nvPicPr>
        <xdr:blipFill>
          <a:blip r:embed="rId1"/>
          <a:srcRect l="20547" t="10644" r="52980" b="76464"/>
          <a:stretch>
            <a:fillRect/>
          </a:stretch>
        </xdr:blipFill>
        <xdr:spPr>
          <a:xfrm>
            <a:off x="603" y="200"/>
            <a:ext cx="339" cy="13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41"/>
          <xdr:cNvPicPr preferRelativeResize="1">
            <a:picLocks noChangeAspect="1"/>
          </xdr:cNvPicPr>
        </xdr:nvPicPr>
        <xdr:blipFill>
          <a:blip r:embed="rId1"/>
          <a:srcRect l="20547" t="10644" r="52980" b="76464"/>
          <a:stretch>
            <a:fillRect/>
          </a:stretch>
        </xdr:blipFill>
        <xdr:spPr>
          <a:xfrm>
            <a:off x="931" y="200"/>
            <a:ext cx="339" cy="13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42"/>
          <xdr:cNvPicPr preferRelativeResize="1">
            <a:picLocks noChangeAspect="1"/>
          </xdr:cNvPicPr>
        </xdr:nvPicPr>
        <xdr:blipFill>
          <a:blip r:embed="rId1"/>
          <a:srcRect l="20547" t="10644" r="52980" b="76464"/>
          <a:stretch>
            <a:fillRect/>
          </a:stretch>
        </xdr:blipFill>
        <xdr:spPr>
          <a:xfrm>
            <a:off x="1263" y="200"/>
            <a:ext cx="339" cy="13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gfisher.com.au/products.htm" TargetMode="External" /><Relationship Id="rId2" Type="http://schemas.openxmlformats.org/officeDocument/2006/relationships/hyperlink" Target="http://www.kingfisher.com.au/appnotes/A01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2:P31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9.140625" style="4" customWidth="1"/>
    <col min="2" max="2" width="5.421875" style="4" customWidth="1"/>
    <col min="3" max="4" width="9.140625" style="4" customWidth="1"/>
    <col min="5" max="5" width="2.00390625" style="4" customWidth="1"/>
    <col min="6" max="6" width="8.8515625" style="4" customWidth="1"/>
    <col min="7" max="7" width="3.421875" style="4" customWidth="1"/>
    <col min="8" max="8" width="9.140625" style="4" customWidth="1"/>
    <col min="9" max="9" width="3.57421875" style="4" customWidth="1"/>
    <col min="10" max="11" width="9.140625" style="4" customWidth="1"/>
    <col min="12" max="12" width="2.57421875" style="4" customWidth="1"/>
    <col min="13" max="13" width="11.57421875" style="4" customWidth="1"/>
    <col min="14" max="14" width="3.28125" style="4" customWidth="1"/>
    <col min="15" max="15" width="9.140625" style="4" customWidth="1"/>
    <col min="16" max="16" width="32.28125" style="4" bestFit="1" customWidth="1"/>
    <col min="17" max="16384" width="9.14062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2" spans="3:7" ht="12.75">
      <c r="C12" s="5"/>
      <c r="D12" s="5"/>
      <c r="E12" s="5"/>
      <c r="F12" s="5"/>
      <c r="G12" s="5"/>
    </row>
    <row r="13" spans="2:7" ht="12.75">
      <c r="B13" s="5"/>
      <c r="C13" s="6"/>
      <c r="D13" s="5"/>
      <c r="E13" s="5"/>
      <c r="F13" s="5"/>
      <c r="G13" s="5"/>
    </row>
    <row r="14" spans="2:16" ht="12.75">
      <c r="B14" s="7"/>
      <c r="C14" s="8"/>
      <c r="D14" s="9"/>
      <c r="E14" s="9"/>
      <c r="F14" s="9"/>
      <c r="G14" s="10"/>
      <c r="I14" s="11"/>
      <c r="J14" s="12"/>
      <c r="K14" s="13"/>
      <c r="L14" s="13"/>
      <c r="M14" s="13"/>
      <c r="N14" s="14"/>
      <c r="P14" s="37" t="s">
        <v>1</v>
      </c>
    </row>
    <row r="15" spans="2:16" ht="13.5" thickBot="1">
      <c r="B15" s="15"/>
      <c r="C15" s="16" t="s">
        <v>4</v>
      </c>
      <c r="D15" s="16"/>
      <c r="E15" s="16"/>
      <c r="F15" s="1">
        <v>1</v>
      </c>
      <c r="G15" s="17"/>
      <c r="I15" s="18"/>
      <c r="J15" s="19" t="s">
        <v>0</v>
      </c>
      <c r="K15" s="19"/>
      <c r="L15" s="19"/>
      <c r="M15" s="3">
        <v>0.1</v>
      </c>
      <c r="N15" s="20" t="s">
        <v>6</v>
      </c>
      <c r="P15" s="37" t="s">
        <v>2</v>
      </c>
    </row>
    <row r="16" spans="2:14" ht="14.25" thickBot="1" thickTop="1">
      <c r="B16" s="15"/>
      <c r="C16" s="16" t="s">
        <v>5</v>
      </c>
      <c r="D16" s="16"/>
      <c r="E16" s="16"/>
      <c r="F16" s="2">
        <v>1</v>
      </c>
      <c r="G16" s="17"/>
      <c r="I16" s="18"/>
      <c r="J16" s="19" t="s">
        <v>8</v>
      </c>
      <c r="K16" s="19"/>
      <c r="L16" s="19"/>
      <c r="M16" s="21">
        <f>10*LOG(M15/1,10)</f>
        <v>-9.999999999999998</v>
      </c>
      <c r="N16" s="20" t="s">
        <v>7</v>
      </c>
    </row>
    <row r="17" spans="2:14" ht="13.5" thickTop="1">
      <c r="B17" s="15"/>
      <c r="C17" s="16" t="s">
        <v>3</v>
      </c>
      <c r="D17" s="16"/>
      <c r="E17" s="16"/>
      <c r="F17" s="21">
        <f>10*LOG(F16/F15,10)</f>
        <v>0</v>
      </c>
      <c r="G17" s="17"/>
      <c r="I17" s="18"/>
      <c r="J17" s="19"/>
      <c r="K17" s="19"/>
      <c r="L17" s="19"/>
      <c r="M17" s="19"/>
      <c r="N17" s="20"/>
    </row>
    <row r="18" spans="2:14" ht="12.75">
      <c r="B18" s="22"/>
      <c r="C18" s="23"/>
      <c r="D18" s="23"/>
      <c r="E18" s="23"/>
      <c r="F18" s="23"/>
      <c r="G18" s="24"/>
      <c r="I18" s="25"/>
      <c r="J18" s="26"/>
      <c r="K18" s="26"/>
      <c r="L18" s="26"/>
      <c r="M18" s="26"/>
      <c r="N18" s="27"/>
    </row>
    <row r="20" ht="12.75">
      <c r="I20" s="5"/>
    </row>
    <row r="21" spans="2:14" ht="12.75">
      <c r="B21" s="28"/>
      <c r="C21" s="29"/>
      <c r="D21" s="29"/>
      <c r="E21" s="29"/>
      <c r="F21" s="29"/>
      <c r="G21" s="30"/>
      <c r="H21" s="31"/>
      <c r="I21" s="11"/>
      <c r="J21" s="12"/>
      <c r="K21" s="13"/>
      <c r="L21" s="13"/>
      <c r="M21" s="13"/>
      <c r="N21" s="14"/>
    </row>
    <row r="22" spans="2:14" ht="13.5" thickBot="1">
      <c r="B22" s="31"/>
      <c r="C22" s="5"/>
      <c r="D22" s="5"/>
      <c r="E22" s="5"/>
      <c r="F22" s="5"/>
      <c r="G22" s="32"/>
      <c r="H22" s="31"/>
      <c r="I22" s="18"/>
      <c r="J22" s="19" t="s">
        <v>0</v>
      </c>
      <c r="K22" s="19"/>
      <c r="L22" s="19"/>
      <c r="M22" s="3">
        <v>-50</v>
      </c>
      <c r="N22" s="20" t="s">
        <v>7</v>
      </c>
    </row>
    <row r="23" spans="2:14" ht="12.75" customHeight="1" thickTop="1">
      <c r="B23" s="31"/>
      <c r="C23" s="5"/>
      <c r="D23" s="5"/>
      <c r="E23" s="33"/>
      <c r="F23" s="5"/>
      <c r="G23" s="32"/>
      <c r="H23" s="31"/>
      <c r="I23" s="18"/>
      <c r="J23" s="19" t="s">
        <v>8</v>
      </c>
      <c r="K23" s="19"/>
      <c r="L23" s="19"/>
      <c r="M23" s="39">
        <f>POWER(10,(M22/10))</f>
        <v>1E-05</v>
      </c>
      <c r="N23" s="20" t="s">
        <v>6</v>
      </c>
    </row>
    <row r="24" spans="2:14" ht="12.75">
      <c r="B24" s="31"/>
      <c r="C24" s="5"/>
      <c r="D24" s="5"/>
      <c r="E24" s="5"/>
      <c r="F24" s="5"/>
      <c r="G24" s="32"/>
      <c r="H24" s="31"/>
      <c r="I24" s="18"/>
      <c r="J24" s="19"/>
      <c r="K24" s="19"/>
      <c r="L24" s="19"/>
      <c r="M24" s="19"/>
      <c r="N24" s="20"/>
    </row>
    <row r="25" spans="2:14" ht="12.75">
      <c r="B25" s="31"/>
      <c r="C25" s="5"/>
      <c r="D25" s="5"/>
      <c r="E25" s="5"/>
      <c r="F25" s="5"/>
      <c r="G25" s="32"/>
      <c r="H25" s="31"/>
      <c r="I25" s="25"/>
      <c r="J25" s="26"/>
      <c r="K25" s="26"/>
      <c r="L25" s="26"/>
      <c r="M25" s="26"/>
      <c r="N25" s="27"/>
    </row>
    <row r="26" spans="2:8" ht="12.75">
      <c r="B26" s="31"/>
      <c r="C26" s="5"/>
      <c r="D26" s="5"/>
      <c r="E26" s="5"/>
      <c r="F26" s="5"/>
      <c r="G26" s="32"/>
      <c r="H26" s="31"/>
    </row>
    <row r="27" spans="2:9" ht="12.75">
      <c r="B27" s="34"/>
      <c r="C27" s="35"/>
      <c r="D27" s="35"/>
      <c r="E27" s="35"/>
      <c r="F27" s="35"/>
      <c r="G27" s="36"/>
      <c r="H27" s="31"/>
      <c r="I27" s="5"/>
    </row>
    <row r="29" ht="12.75">
      <c r="C29" s="38"/>
    </row>
    <row r="30" ht="12.75">
      <c r="C30" s="38"/>
    </row>
    <row r="31" ht="12.75">
      <c r="B31" s="5"/>
    </row>
  </sheetData>
  <sheetProtection sheet="1" objects="1" scenarios="1" selectLockedCells="1"/>
  <hyperlinks>
    <hyperlink ref="P14" r:id="rId1" display="Provided by Kingfisher International"/>
    <hyperlink ref="P15" r:id="rId2" display="More on dB/dBm"/>
  </hyperlinks>
  <printOptions/>
  <pageMargins left="0.75" right="0.75" top="1" bottom="1" header="0.5" footer="0.5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Kingfisher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dBm Worksheet</dc:title>
  <dc:subject>Calculation and conversion between log and linear measurement units.</dc:subject>
  <dc:creator>Ali Robertson</dc:creator>
  <cp:keywords>dB, dBm, Application notes, dBm calculator, dB calculator</cp:keywords>
  <dc:description>Converts linear measurements to dBm measurements</dc:description>
  <cp:lastModifiedBy>Bruce Robertson</cp:lastModifiedBy>
  <dcterms:created xsi:type="dcterms:W3CDTF">2006-01-22T04:59:41Z</dcterms:created>
  <dcterms:modified xsi:type="dcterms:W3CDTF">2007-06-02T05:14:58Z</dcterms:modified>
  <cp:category>Fiber Optics, Application Notes, dBm, dB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